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<sst xmlns="http://schemas.openxmlformats.org/spreadsheetml/2006/main" count="36" uniqueCount="36">
  <si>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 бюджетной классификации Российской Федерации</t>
  </si>
  <si>
    <t>Наименование доходов</t>
  </si>
  <si>
    <t>План</t>
  </si>
  <si>
    <t>Исполнено</t>
  </si>
  <si>
    <t>Изменение остатков средств на счетах по учету средств бюджета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</si>
  <si>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</si>
  <si>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804 01 00 00 00 00 0000 000</t>
  </si>
  <si>
    <t>804 01 05 00 00 00 0000 000</t>
  </si>
  <si>
    <t>804 01 00 00 00 00 0000 500</t>
  </si>
  <si>
    <t>Увеличение остатков средств бюджетов</t>
  </si>
  <si>
    <t>804 01 05 02 00 00 0000 500</t>
  </si>
  <si>
    <t>Увеличение прочих остатков средств бюджетов</t>
  </si>
  <si>
    <t>804 01 05 02 01 00 0000 510</t>
  </si>
  <si>
    <t>Увеличение прочих остатков денежных средств бюджетов</t>
  </si>
  <si>
    <t>804 01 05 02 01 13 0000 510</t>
  </si>
  <si>
    <t>Увеличение прочих остатков денежных средств  бюджетов городских поселений</t>
  </si>
  <si>
    <t>804 01 05 00 00 00 0000 600</t>
  </si>
  <si>
    <t>Уменьшение остатков средств бюджетов</t>
  </si>
  <si>
    <t>804 01 05 02 00 00 0000 600</t>
  </si>
  <si>
    <t>Уменьшение прочих остатков средств бюджетов</t>
  </si>
  <si>
    <t>804 01 05 02 01 00 0000 600</t>
  </si>
  <si>
    <t>Уменьшение прочих остатков денежных средств бюджетов</t>
  </si>
  <si>
    <t>804 01 05 02 01 13 0000 610</t>
  </si>
  <si>
    <t>Уменьшение прочих остатков денежных средств  бюджетов городских поселений</t>
  </si>
  <si>
    <t>804 01 02 00 00 13 0000710</t>
  </si>
  <si>
    <t>Получение кредита от кредитных организаций бюджетам городских поселений в валюте Российской Федерации</t>
  </si>
  <si>
    <t>804 01 02 00 00 00 0000 700</t>
  </si>
  <si>
    <t>Получение кредита от кредитных организаций в валюте Российской Федерации</t>
  </si>
  <si>
    <t>Кредиты кредитных организаций в валюте Российской Федерации</t>
  </si>
  <si>
    <t>Источники финансирования дефицита бюджета всего</t>
  </si>
  <si>
    <t>Источники внутреннего финансирования бюджета</t>
  </si>
  <si>
    <t>Исполнение бюджета муниципального образования - Новомичуринское городское поселение Пронского муниципального района  по источникам внутреннего финансирования дефицита бюджета по кодам групп, подгрупп, статей, видов источников финансирования дефицита бюджета за 2021 год</t>
  </si>
  <si>
    <t>804 01 02 00 00 00 0000 800</t>
  </si>
  <si>
    <t>804 01 02 00 00 13 0000 810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</si>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</sst>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4" fontId="2" fillId="0" borderId="10" xfId="52" applyNumberFormat="1" applyFont="1" applyBorder="1" applyAlignment="1">
      <alignment horizontal="left" vertical="top" wrapText="1"/>
      <protection/>
    </xf>
    <xf numFmtId="4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distributed"/>
    </xf>
    <xf numFmtId="0" fontId="0" fillId="0" borderId="0" xfId="0" applyAlignment="1">
      <alignment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3</xdr:col>
      <xdr:colOff>200025</xdr:colOff>
      <xdr:row>0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934200" y="47625"/>
          <a:ext cx="2000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2524125</xdr:colOff>
      <xdr:row>0</xdr:row>
      <xdr:rowOff>57150</xdr:rowOff>
    </xdr:from>
    <xdr:to>
      <xdr:col>3</xdr:col>
      <xdr:colOff>981075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67275" y="57150"/>
          <a:ext cx="30480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Новомичуринского городского поселения 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исполнении бюджета муниципального образования – Новомичуринское городское поселение Пронского муниципального района за 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   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 № 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32"/>
  <sheetViews>
    <sheetView tabSelected="1" zoomScalePageLayoutView="0" workbookViewId="0" topLeftCell="A1">
      <selection activeCell="A13" sqref="A13:A15"/>
    </sheetView>
  </sheetViews>
  <sheetFormatPr defaultColWidth="9.140625" defaultRowHeight="12.75"/>
  <cols>
    <col min="1" max="1" width="35.140625" style="0" customWidth="1"/>
    <col min="2" max="2" width="50.421875" style="0" customWidth="1"/>
    <col min="3" max="3" width="18.421875" style="0" customWidth="1"/>
    <col min="4" max="4" width="18.8515625" style="0" customWidth="1"/>
    <col min="6" max="6" width="9.7109375" style="0" bestFit="1" customWidth="1"/>
  </cols>
  <sheetData>
    <row r="1" ht="18.75" customHeight="1"/>
    <row r="2" ht="21" customHeight="1"/>
    <row r="3" ht="13.5" customHeight="1"/>
    <row r="4" ht="19.5" customHeight="1"/>
    <row r="5" ht="23.25" customHeight="1"/>
    <row r="6" ht="11.25" customHeight="1"/>
    <row r="7" ht="13.5" customHeight="1"/>
    <row r="8" ht="14.25" customHeight="1"/>
    <row r="9" spans="1:4" ht="16.5">
      <c r="A9" s="2"/>
      <c r="B9" s="1"/>
      <c r="C9" s="1"/>
      <c r="D9" s="1"/>
    </row>
    <row r="10" spans="1:4" ht="12.75">
      <c r="A10" s="13" t="s">
        <v>31</v>
      </c>
      <c r="B10" s="13"/>
      <c r="C10" s="13"/>
      <c r="D10" s="13"/>
    </row>
    <row r="11" spans="1:4" ht="12.75">
      <c r="A11" s="14"/>
      <c r="B11" s="14"/>
      <c r="C11" s="14"/>
      <c r="D11" s="14"/>
    </row>
    <row r="12" spans="1:4" ht="27.75" customHeight="1">
      <c r="A12" s="14"/>
      <c r="B12" s="14"/>
      <c r="C12" s="14"/>
      <c r="D12" s="14"/>
    </row>
    <row r="13" spans="1:4" ht="54.75" customHeight="1">
      <c r="A13" s="12" t="s">
        <v>0</v>
      </c>
      <c r="B13" s="12" t="s">
        <v>1</v>
      </c>
      <c r="C13" s="12" t="s">
        <v>2</v>
      </c>
      <c r="D13" s="3" t="s">
        <v>3</v>
      </c>
    </row>
    <row r="14" spans="1:4" ht="12.75" customHeight="1" hidden="1">
      <c r="A14" s="12"/>
      <c r="B14" s="12"/>
      <c r="C14" s="12"/>
      <c r="D14" s="3"/>
    </row>
    <row r="15" spans="1:4" ht="12" customHeight="1" hidden="1">
      <c r="A15" s="12"/>
      <c r="B15" s="12"/>
      <c r="C15" s="12"/>
      <c r="D15" s="3"/>
    </row>
    <row r="16" spans="1:4" ht="96.75" customHeight="1">
      <c r="A16" s="7">
        <v>804</v>
      </c>
      <c r="B16" s="8" t="s">
        <v>5</v>
      </c>
      <c r="C16" s="9">
        <f>C17</f>
        <v>2978281.1599999964</v>
      </c>
      <c r="D16" s="5">
        <f>D17</f>
        <v>461662.7999999821</v>
      </c>
    </row>
    <row r="17" spans="1:4" ht="38.25" customHeight="1">
      <c r="A17" s="7"/>
      <c r="B17" s="8" t="s">
        <v>29</v>
      </c>
      <c r="C17" s="9">
        <f>C18+C24</f>
        <v>2978281.1599999964</v>
      </c>
      <c r="D17" s="5">
        <f>D18+D24</f>
        <v>461662.7999999821</v>
      </c>
    </row>
    <row r="18" spans="1:4" ht="38.25" customHeight="1">
      <c r="A18" s="7"/>
      <c r="B18" s="8" t="s">
        <v>30</v>
      </c>
      <c r="C18" s="9">
        <f aca="true" t="shared" si="0" ref="C18:D20">C19</f>
        <v>0</v>
      </c>
      <c r="D18" s="5">
        <f t="shared" si="0"/>
        <v>0</v>
      </c>
    </row>
    <row r="19" spans="1:4" ht="39" customHeight="1">
      <c r="A19" s="7" t="s">
        <v>6</v>
      </c>
      <c r="B19" s="10" t="s">
        <v>28</v>
      </c>
      <c r="C19" s="9">
        <f>C20+C22</f>
        <v>0</v>
      </c>
      <c r="D19" s="5">
        <f>D20+D22</f>
        <v>0</v>
      </c>
    </row>
    <row r="20" spans="1:4" ht="57.75" customHeight="1">
      <c r="A20" s="7" t="s">
        <v>26</v>
      </c>
      <c r="B20" s="10" t="s">
        <v>27</v>
      </c>
      <c r="C20" s="9">
        <f t="shared" si="0"/>
        <v>7000000</v>
      </c>
      <c r="D20" s="5">
        <f t="shared" si="0"/>
        <v>7000000</v>
      </c>
    </row>
    <row r="21" spans="1:4" ht="80.25" customHeight="1">
      <c r="A21" s="7" t="s">
        <v>24</v>
      </c>
      <c r="B21" s="10" t="s">
        <v>25</v>
      </c>
      <c r="C21" s="9">
        <v>7000000</v>
      </c>
      <c r="D21" s="5">
        <v>7000000</v>
      </c>
    </row>
    <row r="22" spans="1:4" ht="59.25" customHeight="1">
      <c r="A22" s="7" t="s">
        <v>32</v>
      </c>
      <c r="B22" s="10" t="s">
        <v>34</v>
      </c>
      <c r="C22" s="9">
        <f>C23</f>
        <v>-7000000</v>
      </c>
      <c r="D22" s="5">
        <f>D23</f>
        <v>-7000000</v>
      </c>
    </row>
    <row r="23" spans="1:4" ht="80.25" customHeight="1">
      <c r="A23" s="7" t="s">
        <v>33</v>
      </c>
      <c r="B23" s="10" t="s">
        <v>35</v>
      </c>
      <c r="C23" s="9">
        <v>-7000000</v>
      </c>
      <c r="D23" s="5">
        <v>-7000000</v>
      </c>
    </row>
    <row r="24" spans="1:4" ht="39" customHeight="1">
      <c r="A24" s="7" t="s">
        <v>7</v>
      </c>
      <c r="B24" s="10" t="s">
        <v>4</v>
      </c>
      <c r="C24" s="9">
        <f>C25+C29</f>
        <v>2978281.1599999964</v>
      </c>
      <c r="D24" s="5">
        <f>D25+D29</f>
        <v>461662.7999999821</v>
      </c>
    </row>
    <row r="25" spans="1:4" ht="22.5" customHeight="1">
      <c r="A25" s="7" t="s">
        <v>8</v>
      </c>
      <c r="B25" s="10" t="s">
        <v>9</v>
      </c>
      <c r="C25" s="9">
        <f>C28</f>
        <v>-137468245.68</v>
      </c>
      <c r="D25" s="6">
        <f>D28</f>
        <v>-137215861.08</v>
      </c>
    </row>
    <row r="26" spans="1:4" ht="37.5" customHeight="1">
      <c r="A26" s="7" t="s">
        <v>10</v>
      </c>
      <c r="B26" s="11" t="s">
        <v>11</v>
      </c>
      <c r="C26" s="9">
        <f>C28</f>
        <v>-137468245.68</v>
      </c>
      <c r="D26" s="6">
        <f>D28</f>
        <v>-137215861.08</v>
      </c>
    </row>
    <row r="27" spans="1:6" ht="37.5" customHeight="1">
      <c r="A27" s="7" t="s">
        <v>12</v>
      </c>
      <c r="B27" s="11" t="s">
        <v>13</v>
      </c>
      <c r="C27" s="9">
        <f>C28</f>
        <v>-137468245.68</v>
      </c>
      <c r="D27" s="6">
        <f>D28</f>
        <v>-137215861.08</v>
      </c>
      <c r="F27" s="4"/>
    </row>
    <row r="28" spans="1:4" ht="34.5" customHeight="1">
      <c r="A28" s="7" t="s">
        <v>14</v>
      </c>
      <c r="B28" s="11" t="s">
        <v>15</v>
      </c>
      <c r="C28" s="9">
        <v>-137468245.68</v>
      </c>
      <c r="D28" s="6">
        <v>-137215861.08</v>
      </c>
    </row>
    <row r="29" spans="1:4" ht="21" customHeight="1">
      <c r="A29" s="7" t="s">
        <v>16</v>
      </c>
      <c r="B29" s="11" t="s">
        <v>17</v>
      </c>
      <c r="C29" s="9">
        <f>C32</f>
        <v>140446526.84</v>
      </c>
      <c r="D29" s="6">
        <f>D32</f>
        <v>137677523.88</v>
      </c>
    </row>
    <row r="30" spans="1:4" ht="34.5" customHeight="1">
      <c r="A30" s="7" t="s">
        <v>18</v>
      </c>
      <c r="B30" s="11" t="s">
        <v>19</v>
      </c>
      <c r="C30" s="9">
        <f>C32</f>
        <v>140446526.84</v>
      </c>
      <c r="D30" s="6">
        <f>D32</f>
        <v>137677523.88</v>
      </c>
    </row>
    <row r="31" spans="1:6" ht="33.75" customHeight="1">
      <c r="A31" s="7" t="s">
        <v>20</v>
      </c>
      <c r="B31" s="11" t="s">
        <v>21</v>
      </c>
      <c r="C31" s="9">
        <f>C32</f>
        <v>140446526.84</v>
      </c>
      <c r="D31" s="5">
        <f>D32</f>
        <v>137677523.88</v>
      </c>
      <c r="F31" s="4"/>
    </row>
    <row r="32" spans="1:4" ht="37.5">
      <c r="A32" s="7" t="s">
        <v>22</v>
      </c>
      <c r="B32" s="11" t="s">
        <v>23</v>
      </c>
      <c r="C32" s="9">
        <v>140446526.84</v>
      </c>
      <c r="D32" s="6">
        <v>137677523.88</v>
      </c>
    </row>
  </sheetData>
  <sheetProtection/>
  <mergeCells count="4">
    <mergeCell ref="A13:A15"/>
    <mergeCell ref="B13:B15"/>
    <mergeCell ref="C13:C15"/>
    <mergeCell ref="A10:D1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Kucher S.N.</cp:lastModifiedBy>
  <cp:lastPrinted>2022-04-05T10:32:27Z</cp:lastPrinted>
  <dcterms:created xsi:type="dcterms:W3CDTF">1996-10-08T23:32:33Z</dcterms:created>
  <dcterms:modified xsi:type="dcterms:W3CDTF">2022-05-24T12:41:23Z</dcterms:modified>
  <cp:category/>
  <cp:version/>
  <cp:contentType/>
  <cp:contentStatus/>
</cp:coreProperties>
</file>